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9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<sst xmlns="http://schemas.openxmlformats.org/spreadsheetml/2006/main" count="38" uniqueCount="34">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</sst>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110.76900000000001</v>
      </c>
      <c r="D11" s="49">
        <v>83495.58</v>
      </c>
      <c r="E11" s="50">
        <v>2684.1000000000004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83496.690000000017</v>
      </c>
      <c r="K11" s="24">
        <v>4.1268581647479596E-2</v>
      </c>
      <c r="L11" s="25">
        <f>J11-D11</f>
        <v>1.110000000015134</v>
      </c>
    </row>
    <row r="12" spans="2:12" s="26" customFormat="1" ht="27.75" customHeight="1" x14ac:dyDescent="0.25">
      <c r="B12" s="22" t="s">
        <v>18</v>
      </c>
      <c r="C12" s="48">
        <v>115.34400000000001</v>
      </c>
      <c r="D12" s="49">
        <v>86944.41</v>
      </c>
      <c r="E12" s="50">
        <v>2684.1000000000004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86944.11</v>
      </c>
      <c r="K12" s="24">
        <v>4.2973063596736333E-2</v>
      </c>
      <c r="L12" s="25">
        <f t="shared" ref="L12:L22" si="0">J12-D12</f>
        <v>-0.30000000000291038</v>
      </c>
    </row>
    <row r="13" spans="2:12" s="26" customFormat="1" ht="27.75" customHeight="1" x14ac:dyDescent="0.25">
      <c r="B13" s="22" t="s">
        <v>19</v>
      </c>
      <c r="C13" s="48">
        <v>89.572999999999979</v>
      </c>
      <c r="D13" s="49">
        <v>68446.66</v>
      </c>
      <c r="E13" s="50">
        <v>2684.1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68447.540000000008</v>
      </c>
      <c r="K13" s="24">
        <v>3.3371707462464137E-2</v>
      </c>
      <c r="L13" s="25">
        <f t="shared" si="0"/>
        <v>0.88000000000465661</v>
      </c>
    </row>
    <row r="14" spans="2:12" s="26" customFormat="1" ht="27.75" customHeight="1" x14ac:dyDescent="0.25">
      <c r="B14" s="22" t="s">
        <v>20</v>
      </c>
      <c r="C14" s="48">
        <v>64.888000000000005</v>
      </c>
      <c r="D14" s="49">
        <v>49583.49</v>
      </c>
      <c r="E14" s="50">
        <v>2684.0999603271484</v>
      </c>
      <c r="F14" s="48">
        <v>0.02</v>
      </c>
      <c r="G14" s="23">
        <v>703.38</v>
      </c>
      <c r="H14" s="23">
        <v>877.55</v>
      </c>
      <c r="I14" s="23">
        <v>1383.48</v>
      </c>
      <c r="J14" s="23">
        <v>49584.110229492188</v>
      </c>
      <c r="K14" s="24">
        <v>2.4174956581010196E-2</v>
      </c>
      <c r="L14" s="25">
        <f t="shared" si="0"/>
        <v>0.62022949218953727</v>
      </c>
    </row>
    <row r="15" spans="2:12" s="26" customFormat="1" ht="27.75" customHeight="1" x14ac:dyDescent="0.25">
      <c r="B15" s="22" t="s">
        <v>21</v>
      </c>
      <c r="C15" s="48">
        <v>39.777000000000001</v>
      </c>
      <c r="D15" s="49">
        <v>30068.99</v>
      </c>
      <c r="E15" s="50">
        <v>2684.0999603271484</v>
      </c>
      <c r="F15" s="48">
        <v>0.02</v>
      </c>
      <c r="G15" s="23">
        <v>703.38</v>
      </c>
      <c r="H15" s="23">
        <v>877.55</v>
      </c>
      <c r="I15" s="23">
        <v>1383.48</v>
      </c>
      <c r="J15" s="23">
        <v>30068.119812011719</v>
      </c>
      <c r="K15" s="24">
        <v>1.4819492786383346E-2</v>
      </c>
      <c r="L15" s="25">
        <f t="shared" si="0"/>
        <v>-0.87018798828285071</v>
      </c>
    </row>
    <row r="16" spans="2:12" s="26" customFormat="1" ht="27.75" customHeight="1" x14ac:dyDescent="0.25">
      <c r="B16" s="22" t="s">
        <v>22</v>
      </c>
      <c r="C16" s="48">
        <v>5.7709999999999999</v>
      </c>
      <c r="D16" s="49">
        <v>4353.8</v>
      </c>
      <c r="E16" s="50">
        <v>2684.1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2.1500689244066912E-3</v>
      </c>
      <c r="L16" s="25">
        <f t="shared" si="0"/>
        <v>-4353.8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2684.1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42842.1</v>
      </c>
      <c r="K17" s="24">
        <v>0</v>
      </c>
      <c r="L17" s="25">
        <f t="shared" si="0"/>
        <v>42842.1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2684.1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42842.1</v>
      </c>
      <c r="K18" s="24">
        <v>0</v>
      </c>
      <c r="L18" s="25">
        <f t="shared" si="0"/>
        <v>42842.1</v>
      </c>
    </row>
    <row r="19" spans="2:12" s="26" customFormat="1" ht="27.75" customHeight="1" x14ac:dyDescent="0.25">
      <c r="B19" s="22" t="s">
        <v>25</v>
      </c>
      <c r="C19" s="48">
        <v>11.807</v>
      </c>
      <c r="D19" s="49">
        <v>9423.0499999999993</v>
      </c>
      <c r="E19" s="50">
        <v>2684.0999603271484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42842.099975585938</v>
      </c>
      <c r="K19" s="24">
        <v>4.3988674693623995E-3</v>
      </c>
      <c r="L19" s="25">
        <f t="shared" si="0"/>
        <v>33419.049975585935</v>
      </c>
    </row>
    <row r="20" spans="2:12" s="26" customFormat="1" ht="27.75" customHeight="1" x14ac:dyDescent="0.25">
      <c r="B20" s="22" t="s">
        <v>26</v>
      </c>
      <c r="C20" s="48">
        <v>58.772999999999996</v>
      </c>
      <c r="D20" s="49">
        <v>47531.17</v>
      </c>
      <c r="E20" s="50">
        <v>2684.1000442504883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43413.9697265625</v>
      </c>
      <c r="K20" s="24">
        <v>2.1896724798278467E-2</v>
      </c>
      <c r="L20" s="25">
        <f t="shared" si="0"/>
        <v>-4117.2002734374983</v>
      </c>
    </row>
    <row r="21" spans="2:12" s="26" customFormat="1" ht="27.75" customHeight="1" x14ac:dyDescent="0.25">
      <c r="B21" s="22" t="s">
        <v>27</v>
      </c>
      <c r="C21" s="48">
        <v>78.322000000000003</v>
      </c>
      <c r="D21" s="49">
        <v>63341.17</v>
      </c>
      <c r="E21" s="50">
        <v>2684.1000000000004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43413.97</v>
      </c>
      <c r="K21" s="24">
        <v>2.9179985842554299E-2</v>
      </c>
      <c r="L21" s="25">
        <f t="shared" si="0"/>
        <v>-19927.199999999997</v>
      </c>
    </row>
    <row r="22" spans="2:12" s="26" customFormat="1" ht="27.75" customHeight="1" x14ac:dyDescent="0.25">
      <c r="B22" s="22" t="s">
        <v>28</v>
      </c>
      <c r="C22" s="48">
        <v>105.639</v>
      </c>
      <c r="D22" s="49">
        <v>84242.19</v>
      </c>
      <c r="E22" s="50">
        <v>2684.0999603271484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42808.899169921875</v>
      </c>
      <c r="K22" s="24">
        <v>3.9357327059877573E-2</v>
      </c>
      <c r="L22" s="25">
        <f t="shared" si="0"/>
        <v>-41433.290830078127</v>
      </c>
    </row>
    <row r="23" spans="2:12" s="26" customFormat="1" ht="15" x14ac:dyDescent="0.25">
      <c r="B23" s="27" t="s">
        <v>29</v>
      </c>
      <c r="C23" s="28">
        <f>SUM(C11:C22)</f>
        <v>680.66300000000001</v>
      </c>
      <c r="D23" s="28">
        <f>SUM(D11:D22)</f>
        <v>527430.51</v>
      </c>
      <c r="E23" s="47">
        <f>E22</f>
        <v>2684.0999603271484</v>
      </c>
      <c r="F23" s="30">
        <f>SUM(F11:F22)/12</f>
        <v>1.999999988824129E-2</v>
      </c>
      <c r="G23" s="29"/>
      <c r="H23" s="29"/>
      <c r="I23" s="29"/>
      <c r="J23" s="29">
        <f>SUM(J11:J22)</f>
        <v>576703.70891357423</v>
      </c>
      <c r="K23" s="31">
        <f>SUM(K11:K22)/12</f>
        <v>2.1132564680712757E-2</v>
      </c>
      <c r="L23" s="29">
        <f t="shared" ref="L23" si="1">SUM(L11:L22)</f>
        <v>49273.198913574233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139б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2019-04-05T08:36:41Z</dcterms:modified>
</cp:coreProperties>
</file>